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<sst xmlns="http://schemas.openxmlformats.org/spreadsheetml/2006/main" count="336" uniqueCount="190">
  <si>
    <t xml:space="preserve">泗洪县养殖环节病死生猪无害化处理补贴明细表(2024年度)
</t>
  </si>
  <si>
    <t>统计时段：2024.1-2024.12</t>
  </si>
  <si>
    <t>乡镇名称</t>
  </si>
  <si>
    <t>猪场（小区）负责人姓名</t>
  </si>
  <si>
    <t>≥50厘米
病死猪头数</t>
  </si>
  <si>
    <t>＜50厘米
病死猪头数</t>
  </si>
  <si>
    <t>补贴总金额
（元）</t>
  </si>
  <si>
    <t>泗洪县半城镇人民政府</t>
  </si>
  <si>
    <t>陈栋</t>
  </si>
  <si>
    <t>陈凤华</t>
  </si>
  <si>
    <t>陈虎</t>
  </si>
  <si>
    <t>陈华元</t>
  </si>
  <si>
    <t>陈满</t>
  </si>
  <si>
    <t>陈永梅</t>
  </si>
  <si>
    <t>胡素娟</t>
  </si>
  <si>
    <t>卢继才</t>
  </si>
  <si>
    <t>李文仪</t>
  </si>
  <si>
    <t>梁军</t>
  </si>
  <si>
    <t>刘英</t>
  </si>
  <si>
    <t>骈依正</t>
  </si>
  <si>
    <t>时超</t>
  </si>
  <si>
    <t>王超</t>
  </si>
  <si>
    <t>王以峰</t>
  </si>
  <si>
    <t>王以江</t>
  </si>
  <si>
    <t>吴刚</t>
  </si>
  <si>
    <t>吴永</t>
  </si>
  <si>
    <t>郁陈利</t>
  </si>
  <si>
    <t>张继猛</t>
  </si>
  <si>
    <t>周秀玲</t>
  </si>
  <si>
    <t>朱军辉</t>
  </si>
  <si>
    <t>朱小磊</t>
  </si>
  <si>
    <t>祖兆亮</t>
  </si>
  <si>
    <t>泗洪县归仁镇人民政府</t>
  </si>
  <si>
    <t>胡幕程</t>
  </si>
  <si>
    <t>张培柱</t>
  </si>
  <si>
    <t>泗洪县界集镇人民政府</t>
  </si>
  <si>
    <t>曹远</t>
  </si>
  <si>
    <t>樊庆刚</t>
  </si>
  <si>
    <t>郭峰</t>
  </si>
  <si>
    <t>李士开</t>
  </si>
  <si>
    <t>刘林冲</t>
  </si>
  <si>
    <t>裴昌建</t>
  </si>
  <si>
    <t>史政</t>
  </si>
  <si>
    <t>王桂金</t>
  </si>
  <si>
    <t>王磊</t>
  </si>
  <si>
    <t>王余才</t>
  </si>
  <si>
    <t>谢正全</t>
  </si>
  <si>
    <t>许尔权</t>
  </si>
  <si>
    <t>杨成永</t>
  </si>
  <si>
    <t>赵秀丽</t>
  </si>
  <si>
    <t>周贤德</t>
  </si>
  <si>
    <t>骆加贵</t>
  </si>
  <si>
    <t>裴淼</t>
  </si>
  <si>
    <t>孙耀</t>
  </si>
  <si>
    <t>王以成</t>
  </si>
  <si>
    <t>王之明</t>
  </si>
  <si>
    <t>泗洪县金锁镇人民政府</t>
  </si>
  <si>
    <t>陈太田</t>
  </si>
  <si>
    <t>孙沛</t>
  </si>
  <si>
    <t>索长领</t>
  </si>
  <si>
    <t>王玮琛</t>
  </si>
  <si>
    <t>王业知</t>
  </si>
  <si>
    <t>魏殿国</t>
  </si>
  <si>
    <t>严伏新</t>
  </si>
  <si>
    <t>叶永明</t>
  </si>
  <si>
    <t>张运伏</t>
  </si>
  <si>
    <t>郑美菊</t>
  </si>
  <si>
    <t>泗洪县临淮镇人民政府</t>
  </si>
  <si>
    <t>陈军</t>
  </si>
  <si>
    <t>陈开荣</t>
  </si>
  <si>
    <t>代荣府</t>
  </si>
  <si>
    <t>顾宗柏</t>
  </si>
  <si>
    <t>蒋晓东</t>
  </si>
  <si>
    <t>李耀锋</t>
  </si>
  <si>
    <t>李政兴</t>
  </si>
  <si>
    <t>梁选</t>
  </si>
  <si>
    <t>马利兵</t>
  </si>
  <si>
    <t>马永路</t>
  </si>
  <si>
    <t>马永斯</t>
  </si>
  <si>
    <t>邱朋朋</t>
  </si>
  <si>
    <t>石绍亮</t>
  </si>
  <si>
    <t>王志文</t>
  </si>
  <si>
    <t>吴守勤</t>
  </si>
  <si>
    <t>许昌军</t>
  </si>
  <si>
    <t>许志</t>
  </si>
  <si>
    <t>叶静</t>
  </si>
  <si>
    <t>张兆卫</t>
  </si>
  <si>
    <t>朱士国</t>
  </si>
  <si>
    <t>泗洪县龙集镇人民政府</t>
  </si>
  <si>
    <t>高贵洲</t>
  </si>
  <si>
    <t>李秀芳</t>
  </si>
  <si>
    <t>王浪</t>
  </si>
  <si>
    <t>杨召利</t>
  </si>
  <si>
    <t>张献松</t>
  </si>
  <si>
    <t>泗洪县梅花镇人民政府</t>
  </si>
  <si>
    <t>陈明</t>
  </si>
  <si>
    <t>韩洪照</t>
  </si>
  <si>
    <t>梁邦兵</t>
  </si>
  <si>
    <t>冯雨</t>
  </si>
  <si>
    <t>泗洪县上塘镇人民政府</t>
  </si>
  <si>
    <t>冯厚明</t>
  </si>
  <si>
    <t>华全珍</t>
  </si>
  <si>
    <t>李丰章</t>
  </si>
  <si>
    <t>李进</t>
  </si>
  <si>
    <t>李俊强</t>
  </si>
  <si>
    <t>李萍</t>
  </si>
  <si>
    <t>李如</t>
  </si>
  <si>
    <t>李绍永</t>
  </si>
  <si>
    <t>李秀梅</t>
  </si>
  <si>
    <t>李英侠</t>
  </si>
  <si>
    <t>李自刚</t>
  </si>
  <si>
    <t>刘丽</t>
  </si>
  <si>
    <t>史修升</t>
  </si>
  <si>
    <t>向升</t>
  </si>
  <si>
    <t>杨新白</t>
  </si>
  <si>
    <t>殷乃郑</t>
  </si>
  <si>
    <t>张崇辉</t>
  </si>
  <si>
    <t>张毅</t>
  </si>
  <si>
    <t>郑国军</t>
  </si>
  <si>
    <t>郑家功</t>
  </si>
  <si>
    <t>郑家友</t>
  </si>
  <si>
    <t>郑建品</t>
  </si>
  <si>
    <t>朱磊</t>
  </si>
  <si>
    <t>朱晓玲</t>
  </si>
  <si>
    <t>泗洪县石集乡人民政府</t>
  </si>
  <si>
    <t>孟海潮</t>
  </si>
  <si>
    <t>孙明坤</t>
  </si>
  <si>
    <t>王永亮</t>
  </si>
  <si>
    <t>泗洪县双沟镇人民政府</t>
  </si>
  <si>
    <t>龚银芳</t>
  </si>
  <si>
    <t>郭茂春</t>
  </si>
  <si>
    <t>孔维齐</t>
  </si>
  <si>
    <t>刘洋</t>
  </si>
  <si>
    <t>施克胜</t>
  </si>
  <si>
    <t>石绍山</t>
  </si>
  <si>
    <t>宋心进</t>
  </si>
  <si>
    <t>王克</t>
  </si>
  <si>
    <t>汤永凤</t>
  </si>
  <si>
    <t>汪标</t>
  </si>
  <si>
    <t>王从新</t>
  </si>
  <si>
    <t>王力红</t>
  </si>
  <si>
    <t>吴善波</t>
  </si>
  <si>
    <t>吴善辉</t>
  </si>
  <si>
    <t>杨木海</t>
  </si>
  <si>
    <t>杨权</t>
  </si>
  <si>
    <t>姚军</t>
  </si>
  <si>
    <t>张海</t>
  </si>
  <si>
    <t>张明永</t>
  </si>
  <si>
    <t>张晓兵</t>
  </si>
  <si>
    <t>张玉</t>
  </si>
  <si>
    <t>张育健</t>
  </si>
  <si>
    <t>朱怀刚</t>
  </si>
  <si>
    <t>朱怀立</t>
  </si>
  <si>
    <t>朱怀祥</t>
  </si>
  <si>
    <t>朱怀志</t>
  </si>
  <si>
    <t>庞广利</t>
  </si>
  <si>
    <t>张克明</t>
  </si>
  <si>
    <t>泗洪县孙园镇人民政府</t>
  </si>
  <si>
    <t>陈真</t>
  </si>
  <si>
    <t>朱电国</t>
  </si>
  <si>
    <t>王继礼</t>
  </si>
  <si>
    <t>刘增南</t>
  </si>
  <si>
    <t>骈叶宏</t>
  </si>
  <si>
    <t>李波</t>
  </si>
  <si>
    <t>刘兵</t>
  </si>
  <si>
    <t>孙以刚</t>
  </si>
  <si>
    <t>张正潮</t>
  </si>
  <si>
    <t>陆建华</t>
  </si>
  <si>
    <t>谢进义</t>
  </si>
  <si>
    <t>许平功</t>
  </si>
  <si>
    <t>刘春波</t>
  </si>
  <si>
    <t>泗洪县朱湖镇人民政府</t>
  </si>
  <si>
    <t>吴宝连</t>
  </si>
  <si>
    <t>泗洪县瑶沟乡人民政府</t>
  </si>
  <si>
    <t>张建国</t>
  </si>
  <si>
    <t>张津瑞</t>
  </si>
  <si>
    <t>朱其</t>
  </si>
  <si>
    <t>宿迁德康农牧有限公司</t>
  </si>
  <si>
    <t>德康合作户</t>
  </si>
  <si>
    <t>宿迁双胞胎猪业有限公司</t>
  </si>
  <si>
    <t>双胞胎合作户</t>
  </si>
  <si>
    <t>宿迁温氏畜牧有限公司</t>
  </si>
  <si>
    <t>温氏合作户</t>
  </si>
  <si>
    <t>温氏种猪场</t>
  </si>
  <si>
    <t>宿迁双牧鼎养殖有限公司</t>
  </si>
  <si>
    <t>正邦公司</t>
  </si>
  <si>
    <t>泗洪德康农牧科技有限公司</t>
  </si>
  <si>
    <t>泗洪德康养殖场</t>
  </si>
  <si>
    <t>宿迁华茂农业发展有限公司</t>
  </si>
  <si>
    <t>无害化处理公司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</si>
</sst>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8" xfId="49"/>
    <cellStyle name="常规 4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8"/>
  <sheetViews>
    <sheetView tabSelected="1" topLeftCell="A135" workbookViewId="0">
      <selection activeCell="G156" sqref="G156"/>
    </sheetView>
  </sheetViews>
  <sheetFormatPr defaultColWidth="9" defaultRowHeight="13.5" outlineLevelCol="4"/>
  <cols>
    <col min="1" max="1" width="25.5" customWidth="1"/>
    <col min="2" max="2" width="23.375" customWidth="1"/>
    <col min="3" max="4" width="19.375" customWidth="1"/>
    <col min="5" max="5" width="17.125" customWidth="1"/>
  </cols>
  <sheetData>
    <row r="1" ht="25.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/>
      <c r="C2" s="4"/>
      <c r="D2" s="4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 t="s">
        <v>7</v>
      </c>
      <c r="B4" s="6" t="s">
        <v>8</v>
      </c>
      <c r="C4" s="6">
        <v>245</v>
      </c>
      <c r="D4" s="6">
        <v>10</v>
      </c>
      <c r="E4" s="6">
        <f t="shared" ref="E4:E29" si="0">C4*20+D4*15</f>
        <v>5050</v>
      </c>
    </row>
    <row r="5" spans="1:5">
      <c r="A5" s="6" t="s">
        <v>7</v>
      </c>
      <c r="B5" s="6" t="s">
        <v>9</v>
      </c>
      <c r="C5" s="6">
        <v>37</v>
      </c>
      <c r="D5" s="6">
        <v>0</v>
      </c>
      <c r="E5" s="6">
        <f t="shared" si="0"/>
        <v>740</v>
      </c>
    </row>
    <row r="6" spans="1:5">
      <c r="A6" s="6" t="s">
        <v>7</v>
      </c>
      <c r="B6" s="6" t="s">
        <v>10</v>
      </c>
      <c r="C6" s="6">
        <v>6</v>
      </c>
      <c r="D6" s="6">
        <v>16</v>
      </c>
      <c r="E6" s="6">
        <f t="shared" si="0"/>
        <v>360</v>
      </c>
    </row>
    <row r="7" spans="1:5">
      <c r="A7" s="6" t="s">
        <v>7</v>
      </c>
      <c r="B7" s="6" t="s">
        <v>11</v>
      </c>
      <c r="C7" s="6">
        <v>44</v>
      </c>
      <c r="D7" s="6">
        <v>6</v>
      </c>
      <c r="E7" s="6">
        <f t="shared" si="0"/>
        <v>970</v>
      </c>
    </row>
    <row r="8" spans="1:5">
      <c r="A8" s="6" t="s">
        <v>7</v>
      </c>
      <c r="B8" s="6" t="s">
        <v>12</v>
      </c>
      <c r="C8" s="6">
        <v>130</v>
      </c>
      <c r="D8" s="6">
        <v>92</v>
      </c>
      <c r="E8" s="6">
        <f t="shared" si="0"/>
        <v>3980</v>
      </c>
    </row>
    <row r="9" spans="1:5">
      <c r="A9" s="6" t="s">
        <v>7</v>
      </c>
      <c r="B9" s="6" t="s">
        <v>13</v>
      </c>
      <c r="C9" s="6">
        <v>312</v>
      </c>
      <c r="D9" s="6">
        <v>14</v>
      </c>
      <c r="E9" s="6">
        <f t="shared" si="0"/>
        <v>6450</v>
      </c>
    </row>
    <row r="10" spans="1:5">
      <c r="A10" s="6" t="s">
        <v>7</v>
      </c>
      <c r="B10" s="6" t="s">
        <v>14</v>
      </c>
      <c r="C10" s="6">
        <v>189</v>
      </c>
      <c r="D10" s="6">
        <v>34</v>
      </c>
      <c r="E10" s="6">
        <f t="shared" si="0"/>
        <v>4290</v>
      </c>
    </row>
    <row r="11" spans="1:5">
      <c r="A11" s="6" t="s">
        <v>7</v>
      </c>
      <c r="B11" s="6" t="s">
        <v>15</v>
      </c>
      <c r="C11" s="6">
        <v>279</v>
      </c>
      <c r="D11" s="6">
        <v>918</v>
      </c>
      <c r="E11" s="6">
        <f t="shared" si="0"/>
        <v>19350</v>
      </c>
    </row>
    <row r="12" spans="1:5">
      <c r="A12" s="6" t="s">
        <v>7</v>
      </c>
      <c r="B12" s="6" t="s">
        <v>16</v>
      </c>
      <c r="C12" s="6">
        <v>19</v>
      </c>
      <c r="D12" s="6">
        <v>41</v>
      </c>
      <c r="E12" s="6">
        <f t="shared" si="0"/>
        <v>995</v>
      </c>
    </row>
    <row r="13" spans="1:5">
      <c r="A13" s="6" t="s">
        <v>7</v>
      </c>
      <c r="B13" s="6" t="s">
        <v>17</v>
      </c>
      <c r="C13" s="6">
        <v>86</v>
      </c>
      <c r="D13" s="6">
        <v>0</v>
      </c>
      <c r="E13" s="6">
        <f t="shared" si="0"/>
        <v>1720</v>
      </c>
    </row>
    <row r="14" spans="1:5">
      <c r="A14" s="6" t="s">
        <v>7</v>
      </c>
      <c r="B14" s="6" t="s">
        <v>18</v>
      </c>
      <c r="C14" s="6">
        <v>4</v>
      </c>
      <c r="D14" s="6">
        <v>0</v>
      </c>
      <c r="E14" s="6">
        <f t="shared" si="0"/>
        <v>80</v>
      </c>
    </row>
    <row r="15" spans="1:5">
      <c r="A15" s="6" t="s">
        <v>7</v>
      </c>
      <c r="B15" s="6" t="s">
        <v>19</v>
      </c>
      <c r="C15" s="6">
        <v>1</v>
      </c>
      <c r="D15" s="6">
        <v>0</v>
      </c>
      <c r="E15" s="6">
        <f t="shared" si="0"/>
        <v>20</v>
      </c>
    </row>
    <row r="16" spans="1:5">
      <c r="A16" s="6" t="s">
        <v>7</v>
      </c>
      <c r="B16" s="6" t="s">
        <v>20</v>
      </c>
      <c r="C16" s="6">
        <v>16</v>
      </c>
      <c r="D16" s="6">
        <v>25</v>
      </c>
      <c r="E16" s="6">
        <f t="shared" si="0"/>
        <v>695</v>
      </c>
    </row>
    <row r="17" spans="1:5">
      <c r="A17" s="6" t="s">
        <v>7</v>
      </c>
      <c r="B17" s="6" t="s">
        <v>21</v>
      </c>
      <c r="C17" s="6">
        <v>46</v>
      </c>
      <c r="D17" s="6">
        <v>0</v>
      </c>
      <c r="E17" s="6">
        <f t="shared" si="0"/>
        <v>920</v>
      </c>
    </row>
    <row r="18" spans="1:5">
      <c r="A18" s="6" t="s">
        <v>7</v>
      </c>
      <c r="B18" s="6" t="s">
        <v>22</v>
      </c>
      <c r="C18" s="6">
        <v>94</v>
      </c>
      <c r="D18" s="6">
        <v>0</v>
      </c>
      <c r="E18" s="6">
        <f t="shared" si="0"/>
        <v>1880</v>
      </c>
    </row>
    <row r="19" spans="1:5">
      <c r="A19" s="6" t="s">
        <v>7</v>
      </c>
      <c r="B19" s="6" t="s">
        <v>23</v>
      </c>
      <c r="C19" s="6">
        <v>5</v>
      </c>
      <c r="D19" s="6">
        <v>0</v>
      </c>
      <c r="E19" s="6">
        <f t="shared" si="0"/>
        <v>100</v>
      </c>
    </row>
    <row r="20" spans="1:5">
      <c r="A20" s="6" t="s">
        <v>7</v>
      </c>
      <c r="B20" s="6" t="s">
        <v>24</v>
      </c>
      <c r="C20" s="6">
        <v>18</v>
      </c>
      <c r="D20" s="6">
        <v>0</v>
      </c>
      <c r="E20" s="6">
        <f t="shared" si="0"/>
        <v>360</v>
      </c>
    </row>
    <row r="21" spans="1:5">
      <c r="A21" s="6" t="s">
        <v>7</v>
      </c>
      <c r="B21" s="6" t="s">
        <v>25</v>
      </c>
      <c r="C21" s="6">
        <v>16</v>
      </c>
      <c r="D21" s="6">
        <v>0</v>
      </c>
      <c r="E21" s="6">
        <f t="shared" si="0"/>
        <v>320</v>
      </c>
    </row>
    <row r="22" spans="1:5">
      <c r="A22" s="6" t="s">
        <v>7</v>
      </c>
      <c r="B22" s="6" t="s">
        <v>26</v>
      </c>
      <c r="C22" s="6">
        <v>4</v>
      </c>
      <c r="D22" s="6">
        <v>0</v>
      </c>
      <c r="E22" s="6">
        <f t="shared" si="0"/>
        <v>80</v>
      </c>
    </row>
    <row r="23" spans="1:5">
      <c r="A23" s="6" t="s">
        <v>7</v>
      </c>
      <c r="B23" s="6" t="s">
        <v>27</v>
      </c>
      <c r="C23" s="6">
        <v>2</v>
      </c>
      <c r="D23" s="6">
        <v>0</v>
      </c>
      <c r="E23" s="6">
        <f t="shared" si="0"/>
        <v>40</v>
      </c>
    </row>
    <row r="24" spans="1:5">
      <c r="A24" s="6" t="s">
        <v>7</v>
      </c>
      <c r="B24" s="6" t="s">
        <v>28</v>
      </c>
      <c r="C24" s="6">
        <v>49</v>
      </c>
      <c r="D24" s="6">
        <v>0</v>
      </c>
      <c r="E24" s="6">
        <f t="shared" si="0"/>
        <v>980</v>
      </c>
    </row>
    <row r="25" spans="1:5">
      <c r="A25" s="6" t="s">
        <v>7</v>
      </c>
      <c r="B25" s="6" t="s">
        <v>29</v>
      </c>
      <c r="C25" s="6">
        <v>58</v>
      </c>
      <c r="D25" s="6">
        <v>0</v>
      </c>
      <c r="E25" s="6">
        <f t="shared" si="0"/>
        <v>1160</v>
      </c>
    </row>
    <row r="26" spans="1:5">
      <c r="A26" s="6" t="s">
        <v>7</v>
      </c>
      <c r="B26" s="6" t="s">
        <v>30</v>
      </c>
      <c r="C26" s="6">
        <v>140</v>
      </c>
      <c r="D26" s="6">
        <v>0</v>
      </c>
      <c r="E26" s="6">
        <f t="shared" si="0"/>
        <v>2800</v>
      </c>
    </row>
    <row r="27" spans="1:5">
      <c r="A27" s="6" t="s">
        <v>7</v>
      </c>
      <c r="B27" s="6" t="s">
        <v>31</v>
      </c>
      <c r="C27" s="6">
        <v>18</v>
      </c>
      <c r="D27" s="6">
        <v>0</v>
      </c>
      <c r="E27" s="6">
        <f t="shared" si="0"/>
        <v>360</v>
      </c>
    </row>
    <row r="28" spans="1:5">
      <c r="A28" s="6" t="s">
        <v>32</v>
      </c>
      <c r="B28" s="6" t="s">
        <v>33</v>
      </c>
      <c r="C28" s="6">
        <v>30</v>
      </c>
      <c r="D28" s="6">
        <v>0</v>
      </c>
      <c r="E28" s="6">
        <f t="shared" si="0"/>
        <v>600</v>
      </c>
    </row>
    <row r="29" spans="1:5">
      <c r="A29" s="6" t="s">
        <v>32</v>
      </c>
      <c r="B29" s="6" t="s">
        <v>34</v>
      </c>
      <c r="C29" s="6">
        <v>8</v>
      </c>
      <c r="D29" s="6">
        <v>1</v>
      </c>
      <c r="E29" s="6">
        <f t="shared" si="0"/>
        <v>175</v>
      </c>
    </row>
    <row r="30" spans="1:5">
      <c r="A30" s="6" t="s">
        <v>35</v>
      </c>
      <c r="B30" s="6" t="s">
        <v>36</v>
      </c>
      <c r="C30" s="6">
        <v>1</v>
      </c>
      <c r="D30" s="6">
        <v>0</v>
      </c>
      <c r="E30" s="6">
        <f t="shared" ref="E30:E44" si="1">C30*20+D30*15</f>
        <v>20</v>
      </c>
    </row>
    <row r="31" spans="1:5">
      <c r="A31" s="6" t="s">
        <v>35</v>
      </c>
      <c r="B31" s="6" t="s">
        <v>37</v>
      </c>
      <c r="C31" s="6">
        <v>37</v>
      </c>
      <c r="D31" s="6">
        <v>255</v>
      </c>
      <c r="E31" s="6">
        <f t="shared" si="1"/>
        <v>4565</v>
      </c>
    </row>
    <row r="32" spans="1:5">
      <c r="A32" s="6" t="s">
        <v>35</v>
      </c>
      <c r="B32" s="6" t="s">
        <v>38</v>
      </c>
      <c r="C32" s="6">
        <v>0</v>
      </c>
      <c r="D32" s="6">
        <v>3</v>
      </c>
      <c r="E32" s="6">
        <f t="shared" si="1"/>
        <v>45</v>
      </c>
    </row>
    <row r="33" spans="1:5">
      <c r="A33" s="6" t="s">
        <v>35</v>
      </c>
      <c r="B33" s="6" t="s">
        <v>39</v>
      </c>
      <c r="C33" s="6">
        <v>14</v>
      </c>
      <c r="D33" s="6">
        <v>0</v>
      </c>
      <c r="E33" s="6">
        <f t="shared" si="1"/>
        <v>280</v>
      </c>
    </row>
    <row r="34" spans="1:5">
      <c r="A34" s="6" t="s">
        <v>35</v>
      </c>
      <c r="B34" s="6" t="s">
        <v>40</v>
      </c>
      <c r="C34" s="6">
        <v>30</v>
      </c>
      <c r="D34" s="6">
        <v>56</v>
      </c>
      <c r="E34" s="6">
        <f t="shared" si="1"/>
        <v>1440</v>
      </c>
    </row>
    <row r="35" spans="1:5">
      <c r="A35" s="6" t="s">
        <v>35</v>
      </c>
      <c r="B35" s="6" t="s">
        <v>41</v>
      </c>
      <c r="C35" s="6">
        <v>15</v>
      </c>
      <c r="D35" s="6">
        <v>46</v>
      </c>
      <c r="E35" s="6">
        <f t="shared" si="1"/>
        <v>990</v>
      </c>
    </row>
    <row r="36" spans="1:5">
      <c r="A36" s="6" t="s">
        <v>35</v>
      </c>
      <c r="B36" s="6" t="s">
        <v>42</v>
      </c>
      <c r="C36" s="6">
        <v>0</v>
      </c>
      <c r="D36" s="6">
        <v>34</v>
      </c>
      <c r="E36" s="6">
        <f t="shared" si="1"/>
        <v>510</v>
      </c>
    </row>
    <row r="37" spans="1:5">
      <c r="A37" s="6" t="s">
        <v>35</v>
      </c>
      <c r="B37" s="6" t="s">
        <v>43</v>
      </c>
      <c r="C37" s="6">
        <v>52</v>
      </c>
      <c r="D37" s="6">
        <v>32</v>
      </c>
      <c r="E37" s="6">
        <f t="shared" si="1"/>
        <v>1520</v>
      </c>
    </row>
    <row r="38" spans="1:5">
      <c r="A38" s="6" t="s">
        <v>35</v>
      </c>
      <c r="B38" s="6" t="s">
        <v>44</v>
      </c>
      <c r="C38" s="6">
        <v>0</v>
      </c>
      <c r="D38" s="6">
        <v>7</v>
      </c>
      <c r="E38" s="6">
        <f t="shared" si="1"/>
        <v>105</v>
      </c>
    </row>
    <row r="39" spans="1:5">
      <c r="A39" s="6" t="s">
        <v>35</v>
      </c>
      <c r="B39" s="6" t="s">
        <v>45</v>
      </c>
      <c r="C39" s="6">
        <v>29</v>
      </c>
      <c r="D39" s="6">
        <v>96</v>
      </c>
      <c r="E39" s="6">
        <f t="shared" si="1"/>
        <v>2020</v>
      </c>
    </row>
    <row r="40" spans="1:5">
      <c r="A40" s="6" t="s">
        <v>35</v>
      </c>
      <c r="B40" s="6" t="s">
        <v>46</v>
      </c>
      <c r="C40" s="6">
        <v>30</v>
      </c>
      <c r="D40" s="6">
        <v>5</v>
      </c>
      <c r="E40" s="6">
        <f t="shared" si="1"/>
        <v>675</v>
      </c>
    </row>
    <row r="41" spans="1:5">
      <c r="A41" s="6" t="s">
        <v>35</v>
      </c>
      <c r="B41" s="6" t="s">
        <v>47</v>
      </c>
      <c r="C41" s="6">
        <v>0</v>
      </c>
      <c r="D41" s="6">
        <v>2</v>
      </c>
      <c r="E41" s="6">
        <f t="shared" si="1"/>
        <v>30</v>
      </c>
    </row>
    <row r="42" spans="1:5">
      <c r="A42" s="6" t="s">
        <v>35</v>
      </c>
      <c r="B42" s="6" t="s">
        <v>48</v>
      </c>
      <c r="C42" s="6">
        <v>1</v>
      </c>
      <c r="D42" s="6">
        <v>89</v>
      </c>
      <c r="E42" s="6">
        <f t="shared" si="1"/>
        <v>1355</v>
      </c>
    </row>
    <row r="43" spans="1:5">
      <c r="A43" s="6" t="s">
        <v>35</v>
      </c>
      <c r="B43" s="6" t="s">
        <v>49</v>
      </c>
      <c r="C43" s="6">
        <v>2</v>
      </c>
      <c r="D43" s="6">
        <v>2</v>
      </c>
      <c r="E43" s="6">
        <f t="shared" si="1"/>
        <v>70</v>
      </c>
    </row>
    <row r="44" spans="1:5">
      <c r="A44" s="6" t="s">
        <v>35</v>
      </c>
      <c r="B44" s="6" t="s">
        <v>50</v>
      </c>
      <c r="C44" s="6">
        <v>24</v>
      </c>
      <c r="D44" s="6">
        <v>1</v>
      </c>
      <c r="E44" s="6">
        <f t="shared" si="1"/>
        <v>495</v>
      </c>
    </row>
    <row r="45" spans="1:5">
      <c r="A45" s="6" t="s">
        <v>35</v>
      </c>
      <c r="B45" s="6" t="s">
        <v>51</v>
      </c>
      <c r="C45" s="6">
        <v>1</v>
      </c>
      <c r="D45" s="6">
        <v>10</v>
      </c>
      <c r="E45" s="6">
        <f t="shared" ref="E45:E108" si="2">C45*20+D45*15</f>
        <v>170</v>
      </c>
    </row>
    <row r="46" spans="1:5">
      <c r="A46" s="6" t="s">
        <v>35</v>
      </c>
      <c r="B46" s="6" t="s">
        <v>52</v>
      </c>
      <c r="C46" s="6">
        <v>160</v>
      </c>
      <c r="D46" s="6">
        <v>108</v>
      </c>
      <c r="E46" s="6">
        <f t="shared" si="2"/>
        <v>4820</v>
      </c>
    </row>
    <row r="47" spans="1:5">
      <c r="A47" s="6" t="s">
        <v>35</v>
      </c>
      <c r="B47" s="6" t="s">
        <v>53</v>
      </c>
      <c r="C47" s="6">
        <v>120</v>
      </c>
      <c r="D47" s="6">
        <v>19</v>
      </c>
      <c r="E47" s="6">
        <f t="shared" si="2"/>
        <v>2685</v>
      </c>
    </row>
    <row r="48" spans="1:5">
      <c r="A48" s="6" t="s">
        <v>35</v>
      </c>
      <c r="B48" s="6" t="s">
        <v>54</v>
      </c>
      <c r="C48" s="6">
        <v>44</v>
      </c>
      <c r="D48" s="6">
        <v>32</v>
      </c>
      <c r="E48" s="6">
        <f t="shared" si="2"/>
        <v>1360</v>
      </c>
    </row>
    <row r="49" spans="1:5">
      <c r="A49" s="6" t="s">
        <v>35</v>
      </c>
      <c r="B49" s="6" t="s">
        <v>55</v>
      </c>
      <c r="C49" s="6">
        <v>21</v>
      </c>
      <c r="D49" s="6">
        <v>7</v>
      </c>
      <c r="E49" s="6">
        <f t="shared" si="2"/>
        <v>525</v>
      </c>
    </row>
    <row r="50" spans="1:5">
      <c r="A50" s="6" t="s">
        <v>56</v>
      </c>
      <c r="B50" s="6" t="s">
        <v>57</v>
      </c>
      <c r="C50" s="6">
        <v>7</v>
      </c>
      <c r="D50" s="6">
        <v>14</v>
      </c>
      <c r="E50" s="6">
        <f t="shared" si="2"/>
        <v>350</v>
      </c>
    </row>
    <row r="51" spans="1:5">
      <c r="A51" s="6" t="s">
        <v>56</v>
      </c>
      <c r="B51" s="6" t="s">
        <v>58</v>
      </c>
      <c r="C51" s="6">
        <v>978</v>
      </c>
      <c r="D51" s="6">
        <v>297</v>
      </c>
      <c r="E51" s="6">
        <f t="shared" si="2"/>
        <v>24015</v>
      </c>
    </row>
    <row r="52" spans="1:5">
      <c r="A52" s="6" t="s">
        <v>56</v>
      </c>
      <c r="B52" s="6" t="s">
        <v>59</v>
      </c>
      <c r="C52" s="6">
        <v>6</v>
      </c>
      <c r="D52" s="6">
        <v>0</v>
      </c>
      <c r="E52" s="6">
        <f t="shared" si="2"/>
        <v>120</v>
      </c>
    </row>
    <row r="53" spans="1:5">
      <c r="A53" s="6" t="s">
        <v>56</v>
      </c>
      <c r="B53" s="6" t="s">
        <v>60</v>
      </c>
      <c r="C53" s="6">
        <v>59</v>
      </c>
      <c r="D53" s="6">
        <v>0</v>
      </c>
      <c r="E53" s="6">
        <f t="shared" si="2"/>
        <v>1180</v>
      </c>
    </row>
    <row r="54" spans="1:5">
      <c r="A54" s="6" t="s">
        <v>56</v>
      </c>
      <c r="B54" s="6" t="s">
        <v>61</v>
      </c>
      <c r="C54" s="6">
        <v>213</v>
      </c>
      <c r="D54" s="6">
        <v>0</v>
      </c>
      <c r="E54" s="6">
        <f t="shared" si="2"/>
        <v>4260</v>
      </c>
    </row>
    <row r="55" spans="1:5">
      <c r="A55" s="6" t="s">
        <v>56</v>
      </c>
      <c r="B55" s="6" t="s">
        <v>62</v>
      </c>
      <c r="C55" s="6">
        <v>7</v>
      </c>
      <c r="D55" s="6">
        <v>104</v>
      </c>
      <c r="E55" s="6">
        <f t="shared" si="2"/>
        <v>1700</v>
      </c>
    </row>
    <row r="56" spans="1:5">
      <c r="A56" s="6" t="s">
        <v>56</v>
      </c>
      <c r="B56" s="6" t="s">
        <v>63</v>
      </c>
      <c r="C56" s="6">
        <v>0</v>
      </c>
      <c r="D56" s="6">
        <v>8</v>
      </c>
      <c r="E56" s="6">
        <f t="shared" si="2"/>
        <v>120</v>
      </c>
    </row>
    <row r="57" spans="1:5">
      <c r="A57" s="6" t="s">
        <v>56</v>
      </c>
      <c r="B57" s="6" t="s">
        <v>64</v>
      </c>
      <c r="C57" s="6">
        <v>8</v>
      </c>
      <c r="D57" s="6">
        <v>0</v>
      </c>
      <c r="E57" s="6">
        <f t="shared" si="2"/>
        <v>160</v>
      </c>
    </row>
    <row r="58" spans="1:5">
      <c r="A58" s="6" t="s">
        <v>56</v>
      </c>
      <c r="B58" s="6" t="s">
        <v>65</v>
      </c>
      <c r="C58" s="6">
        <v>3</v>
      </c>
      <c r="D58" s="6">
        <v>0</v>
      </c>
      <c r="E58" s="6">
        <f t="shared" si="2"/>
        <v>60</v>
      </c>
    </row>
    <row r="59" spans="1:5">
      <c r="A59" s="6" t="s">
        <v>56</v>
      </c>
      <c r="B59" s="6" t="s">
        <v>66</v>
      </c>
      <c r="C59" s="6">
        <v>106</v>
      </c>
      <c r="D59" s="6">
        <v>3</v>
      </c>
      <c r="E59" s="6">
        <f t="shared" si="2"/>
        <v>2165</v>
      </c>
    </row>
    <row r="60" spans="1:5">
      <c r="A60" s="6" t="s">
        <v>67</v>
      </c>
      <c r="B60" s="6" t="s">
        <v>68</v>
      </c>
      <c r="C60" s="6">
        <v>22</v>
      </c>
      <c r="D60" s="6">
        <v>34</v>
      </c>
      <c r="E60" s="6">
        <f t="shared" si="2"/>
        <v>950</v>
      </c>
    </row>
    <row r="61" spans="1:5">
      <c r="A61" s="6" t="s">
        <v>67</v>
      </c>
      <c r="B61" s="6" t="s">
        <v>69</v>
      </c>
      <c r="C61" s="6">
        <v>4</v>
      </c>
      <c r="D61" s="6">
        <v>38</v>
      </c>
      <c r="E61" s="6">
        <f t="shared" si="2"/>
        <v>650</v>
      </c>
    </row>
    <row r="62" spans="1:5">
      <c r="A62" s="6" t="s">
        <v>67</v>
      </c>
      <c r="B62" s="6" t="s">
        <v>70</v>
      </c>
      <c r="C62" s="6">
        <v>94</v>
      </c>
      <c r="D62" s="6">
        <v>201</v>
      </c>
      <c r="E62" s="6">
        <f t="shared" si="2"/>
        <v>4895</v>
      </c>
    </row>
    <row r="63" spans="1:5">
      <c r="A63" s="6" t="s">
        <v>67</v>
      </c>
      <c r="B63" s="6" t="s">
        <v>71</v>
      </c>
      <c r="C63" s="6">
        <v>1</v>
      </c>
      <c r="D63" s="6">
        <v>49</v>
      </c>
      <c r="E63" s="6">
        <f t="shared" si="2"/>
        <v>755</v>
      </c>
    </row>
    <row r="64" spans="1:5">
      <c r="A64" s="6" t="s">
        <v>67</v>
      </c>
      <c r="B64" s="6" t="s">
        <v>72</v>
      </c>
      <c r="C64" s="6">
        <v>57</v>
      </c>
      <c r="D64" s="6">
        <v>66</v>
      </c>
      <c r="E64" s="6">
        <f t="shared" si="2"/>
        <v>2130</v>
      </c>
    </row>
    <row r="65" spans="1:5">
      <c r="A65" s="6" t="s">
        <v>67</v>
      </c>
      <c r="B65" s="6" t="s">
        <v>73</v>
      </c>
      <c r="C65" s="6">
        <v>74</v>
      </c>
      <c r="D65" s="6">
        <v>116</v>
      </c>
      <c r="E65" s="6">
        <f t="shared" si="2"/>
        <v>3220</v>
      </c>
    </row>
    <row r="66" spans="1:5">
      <c r="A66" s="6" t="s">
        <v>67</v>
      </c>
      <c r="B66" s="6" t="s">
        <v>74</v>
      </c>
      <c r="C66" s="6">
        <v>3</v>
      </c>
      <c r="D66" s="6">
        <v>0</v>
      </c>
      <c r="E66" s="6">
        <f t="shared" si="2"/>
        <v>60</v>
      </c>
    </row>
    <row r="67" spans="1:5">
      <c r="A67" s="6" t="s">
        <v>67</v>
      </c>
      <c r="B67" s="6" t="s">
        <v>75</v>
      </c>
      <c r="C67" s="6">
        <v>3</v>
      </c>
      <c r="D67" s="6">
        <v>0</v>
      </c>
      <c r="E67" s="6">
        <f t="shared" si="2"/>
        <v>60</v>
      </c>
    </row>
    <row r="68" spans="1:5">
      <c r="A68" s="6" t="s">
        <v>67</v>
      </c>
      <c r="B68" s="6" t="s">
        <v>76</v>
      </c>
      <c r="C68" s="6">
        <v>14</v>
      </c>
      <c r="D68" s="6">
        <v>61</v>
      </c>
      <c r="E68" s="6">
        <f t="shared" si="2"/>
        <v>1195</v>
      </c>
    </row>
    <row r="69" spans="1:5">
      <c r="A69" s="6" t="s">
        <v>67</v>
      </c>
      <c r="B69" s="6" t="s">
        <v>77</v>
      </c>
      <c r="C69" s="6">
        <v>102</v>
      </c>
      <c r="D69" s="6">
        <v>82</v>
      </c>
      <c r="E69" s="6">
        <f t="shared" si="2"/>
        <v>3270</v>
      </c>
    </row>
    <row r="70" spans="1:5">
      <c r="A70" s="6" t="s">
        <v>67</v>
      </c>
      <c r="B70" s="6" t="s">
        <v>78</v>
      </c>
      <c r="C70" s="6">
        <v>175</v>
      </c>
      <c r="D70" s="6">
        <v>63</v>
      </c>
      <c r="E70" s="6">
        <f t="shared" si="2"/>
        <v>4445</v>
      </c>
    </row>
    <row r="71" spans="1:5">
      <c r="A71" s="6" t="s">
        <v>67</v>
      </c>
      <c r="B71" s="6" t="s">
        <v>79</v>
      </c>
      <c r="C71" s="6">
        <v>59</v>
      </c>
      <c r="D71" s="6">
        <v>133</v>
      </c>
      <c r="E71" s="6">
        <f t="shared" si="2"/>
        <v>3175</v>
      </c>
    </row>
    <row r="72" spans="1:5">
      <c r="A72" s="6" t="s">
        <v>67</v>
      </c>
      <c r="B72" s="6" t="s">
        <v>80</v>
      </c>
      <c r="C72" s="6">
        <v>13</v>
      </c>
      <c r="D72" s="6">
        <v>39</v>
      </c>
      <c r="E72" s="6">
        <f t="shared" si="2"/>
        <v>845</v>
      </c>
    </row>
    <row r="73" spans="1:5">
      <c r="A73" s="6" t="s">
        <v>67</v>
      </c>
      <c r="B73" s="6" t="s">
        <v>13</v>
      </c>
      <c r="C73" s="6">
        <v>132</v>
      </c>
      <c r="D73" s="6">
        <v>0</v>
      </c>
      <c r="E73" s="6">
        <f t="shared" si="2"/>
        <v>2640</v>
      </c>
    </row>
    <row r="74" spans="1:5">
      <c r="A74" s="6" t="s">
        <v>67</v>
      </c>
      <c r="B74" s="6" t="s">
        <v>81</v>
      </c>
      <c r="C74" s="6">
        <v>8</v>
      </c>
      <c r="D74" s="6">
        <v>2</v>
      </c>
      <c r="E74" s="6">
        <f t="shared" si="2"/>
        <v>190</v>
      </c>
    </row>
    <row r="75" spans="1:5">
      <c r="A75" s="6" t="s">
        <v>67</v>
      </c>
      <c r="B75" s="6" t="s">
        <v>82</v>
      </c>
      <c r="C75" s="6">
        <v>3</v>
      </c>
      <c r="D75" s="6">
        <v>0</v>
      </c>
      <c r="E75" s="6">
        <f t="shared" si="2"/>
        <v>60</v>
      </c>
    </row>
    <row r="76" spans="1:5">
      <c r="A76" s="6" t="s">
        <v>67</v>
      </c>
      <c r="B76" s="6" t="s">
        <v>83</v>
      </c>
      <c r="C76" s="6">
        <v>28</v>
      </c>
      <c r="D76" s="6">
        <v>48</v>
      </c>
      <c r="E76" s="6">
        <f t="shared" si="2"/>
        <v>1280</v>
      </c>
    </row>
    <row r="77" spans="1:5">
      <c r="A77" s="6" t="s">
        <v>67</v>
      </c>
      <c r="B77" s="6" t="s">
        <v>84</v>
      </c>
      <c r="C77" s="6">
        <v>14</v>
      </c>
      <c r="D77" s="6">
        <v>12</v>
      </c>
      <c r="E77" s="6">
        <f t="shared" si="2"/>
        <v>460</v>
      </c>
    </row>
    <row r="78" spans="1:5">
      <c r="A78" s="6" t="s">
        <v>67</v>
      </c>
      <c r="B78" s="6" t="s">
        <v>85</v>
      </c>
      <c r="C78" s="6">
        <v>0</v>
      </c>
      <c r="D78" s="6">
        <v>66</v>
      </c>
      <c r="E78" s="6">
        <f t="shared" si="2"/>
        <v>990</v>
      </c>
    </row>
    <row r="79" spans="1:5">
      <c r="A79" s="6" t="s">
        <v>67</v>
      </c>
      <c r="B79" s="6" t="s">
        <v>86</v>
      </c>
      <c r="C79" s="6">
        <v>1</v>
      </c>
      <c r="D79" s="6">
        <v>0</v>
      </c>
      <c r="E79" s="6">
        <f t="shared" si="2"/>
        <v>20</v>
      </c>
    </row>
    <row r="80" spans="1:5">
      <c r="A80" s="6" t="s">
        <v>67</v>
      </c>
      <c r="B80" s="6" t="s">
        <v>87</v>
      </c>
      <c r="C80" s="6">
        <v>20</v>
      </c>
      <c r="D80" s="6">
        <v>45</v>
      </c>
      <c r="E80" s="6">
        <f t="shared" si="2"/>
        <v>1075</v>
      </c>
    </row>
    <row r="81" spans="1:5">
      <c r="A81" s="6" t="s">
        <v>88</v>
      </c>
      <c r="B81" s="6" t="s">
        <v>89</v>
      </c>
      <c r="C81" s="6">
        <v>18</v>
      </c>
      <c r="D81" s="6">
        <v>0</v>
      </c>
      <c r="E81" s="6">
        <f t="shared" si="2"/>
        <v>360</v>
      </c>
    </row>
    <row r="82" spans="1:5">
      <c r="A82" s="6" t="s">
        <v>88</v>
      </c>
      <c r="B82" s="6" t="s">
        <v>90</v>
      </c>
      <c r="C82" s="6">
        <v>13</v>
      </c>
      <c r="D82" s="6">
        <v>73</v>
      </c>
      <c r="E82" s="6">
        <f t="shared" si="2"/>
        <v>1355</v>
      </c>
    </row>
    <row r="83" spans="1:5">
      <c r="A83" s="6" t="s">
        <v>88</v>
      </c>
      <c r="B83" s="6" t="s">
        <v>91</v>
      </c>
      <c r="C83" s="6">
        <v>50</v>
      </c>
      <c r="D83" s="6">
        <v>0</v>
      </c>
      <c r="E83" s="6">
        <f t="shared" si="2"/>
        <v>1000</v>
      </c>
    </row>
    <row r="84" spans="1:5">
      <c r="A84" s="6" t="s">
        <v>88</v>
      </c>
      <c r="B84" s="6" t="s">
        <v>92</v>
      </c>
      <c r="C84" s="6">
        <v>3</v>
      </c>
      <c r="D84" s="6">
        <v>28</v>
      </c>
      <c r="E84" s="6">
        <f t="shared" si="2"/>
        <v>480</v>
      </c>
    </row>
    <row r="85" spans="1:5">
      <c r="A85" s="6" t="s">
        <v>88</v>
      </c>
      <c r="B85" s="6" t="s">
        <v>93</v>
      </c>
      <c r="C85" s="6">
        <v>100</v>
      </c>
      <c r="D85" s="6">
        <v>10</v>
      </c>
      <c r="E85" s="6">
        <f t="shared" si="2"/>
        <v>2150</v>
      </c>
    </row>
    <row r="86" spans="1:5">
      <c r="A86" s="6" t="s">
        <v>94</v>
      </c>
      <c r="B86" s="6" t="s">
        <v>95</v>
      </c>
      <c r="C86" s="6">
        <v>18</v>
      </c>
      <c r="D86" s="6">
        <v>0</v>
      </c>
      <c r="E86" s="6">
        <f t="shared" si="2"/>
        <v>360</v>
      </c>
    </row>
    <row r="87" spans="1:5">
      <c r="A87" s="6" t="s">
        <v>94</v>
      </c>
      <c r="B87" s="6" t="s">
        <v>96</v>
      </c>
      <c r="C87" s="6">
        <v>3</v>
      </c>
      <c r="D87" s="6">
        <v>0</v>
      </c>
      <c r="E87" s="6">
        <f t="shared" si="2"/>
        <v>60</v>
      </c>
    </row>
    <row r="88" spans="1:5">
      <c r="A88" s="6" t="s">
        <v>94</v>
      </c>
      <c r="B88" s="6" t="s">
        <v>97</v>
      </c>
      <c r="C88" s="6">
        <v>0</v>
      </c>
      <c r="D88" s="6">
        <v>19</v>
      </c>
      <c r="E88" s="6">
        <f t="shared" si="2"/>
        <v>285</v>
      </c>
    </row>
    <row r="89" spans="1:5">
      <c r="A89" s="6" t="s">
        <v>94</v>
      </c>
      <c r="B89" s="6" t="s">
        <v>98</v>
      </c>
      <c r="C89" s="6">
        <v>50</v>
      </c>
      <c r="D89" s="6">
        <v>0</v>
      </c>
      <c r="E89" s="6">
        <f t="shared" si="2"/>
        <v>1000</v>
      </c>
    </row>
    <row r="90" spans="1:5">
      <c r="A90" s="6" t="s">
        <v>99</v>
      </c>
      <c r="B90" s="6" t="s">
        <v>100</v>
      </c>
      <c r="C90" s="6">
        <v>88</v>
      </c>
      <c r="D90" s="6">
        <v>0</v>
      </c>
      <c r="E90" s="6">
        <f t="shared" si="2"/>
        <v>1760</v>
      </c>
    </row>
    <row r="91" spans="1:5">
      <c r="A91" s="6" t="s">
        <v>99</v>
      </c>
      <c r="B91" s="6" t="s">
        <v>101</v>
      </c>
      <c r="C91" s="6">
        <v>37</v>
      </c>
      <c r="D91" s="6">
        <v>7</v>
      </c>
      <c r="E91" s="6">
        <f t="shared" si="2"/>
        <v>845</v>
      </c>
    </row>
    <row r="92" spans="1:5">
      <c r="A92" s="6" t="s">
        <v>99</v>
      </c>
      <c r="B92" s="6" t="s">
        <v>102</v>
      </c>
      <c r="C92" s="6">
        <v>154</v>
      </c>
      <c r="D92" s="6">
        <v>8</v>
      </c>
      <c r="E92" s="6">
        <f t="shared" si="2"/>
        <v>3200</v>
      </c>
    </row>
    <row r="93" spans="1:5">
      <c r="A93" s="6" t="s">
        <v>99</v>
      </c>
      <c r="B93" s="6" t="s">
        <v>103</v>
      </c>
      <c r="C93" s="6">
        <v>59</v>
      </c>
      <c r="D93" s="6">
        <v>0</v>
      </c>
      <c r="E93" s="6">
        <f t="shared" si="2"/>
        <v>1180</v>
      </c>
    </row>
    <row r="94" spans="1:5">
      <c r="A94" s="6" t="s">
        <v>99</v>
      </c>
      <c r="B94" s="6" t="s">
        <v>104</v>
      </c>
      <c r="C94" s="6">
        <v>82</v>
      </c>
      <c r="D94" s="6">
        <v>0</v>
      </c>
      <c r="E94" s="6">
        <f t="shared" si="2"/>
        <v>1640</v>
      </c>
    </row>
    <row r="95" spans="1:5">
      <c r="A95" s="6" t="s">
        <v>99</v>
      </c>
      <c r="B95" s="6" t="s">
        <v>105</v>
      </c>
      <c r="C95" s="6">
        <v>943</v>
      </c>
      <c r="D95" s="6">
        <v>0</v>
      </c>
      <c r="E95" s="6">
        <f t="shared" si="2"/>
        <v>18860</v>
      </c>
    </row>
    <row r="96" spans="1:5">
      <c r="A96" s="6" t="s">
        <v>99</v>
      </c>
      <c r="B96" s="6" t="s">
        <v>106</v>
      </c>
      <c r="C96" s="6">
        <v>943</v>
      </c>
      <c r="D96" s="6">
        <v>50</v>
      </c>
      <c r="E96" s="6">
        <f t="shared" si="2"/>
        <v>19610</v>
      </c>
    </row>
    <row r="97" spans="1:5">
      <c r="A97" s="6" t="s">
        <v>99</v>
      </c>
      <c r="B97" s="6" t="s">
        <v>107</v>
      </c>
      <c r="C97" s="6">
        <v>26</v>
      </c>
      <c r="D97" s="6">
        <v>0</v>
      </c>
      <c r="E97" s="6">
        <f t="shared" si="2"/>
        <v>520</v>
      </c>
    </row>
    <row r="98" spans="1:5">
      <c r="A98" s="6" t="s">
        <v>99</v>
      </c>
      <c r="B98" s="6" t="s">
        <v>108</v>
      </c>
      <c r="C98" s="6">
        <v>19</v>
      </c>
      <c r="D98" s="6">
        <v>1</v>
      </c>
      <c r="E98" s="6">
        <f t="shared" si="2"/>
        <v>395</v>
      </c>
    </row>
    <row r="99" spans="1:5">
      <c r="A99" s="6" t="s">
        <v>99</v>
      </c>
      <c r="B99" s="6" t="s">
        <v>109</v>
      </c>
      <c r="C99" s="6">
        <v>0</v>
      </c>
      <c r="D99" s="6">
        <v>11</v>
      </c>
      <c r="E99" s="6">
        <f t="shared" si="2"/>
        <v>165</v>
      </c>
    </row>
    <row r="100" spans="1:5">
      <c r="A100" s="6" t="s">
        <v>99</v>
      </c>
      <c r="B100" s="6" t="s">
        <v>110</v>
      </c>
      <c r="C100" s="6">
        <v>72</v>
      </c>
      <c r="D100" s="6">
        <v>0</v>
      </c>
      <c r="E100" s="6">
        <f t="shared" si="2"/>
        <v>1440</v>
      </c>
    </row>
    <row r="101" spans="1:5">
      <c r="A101" s="6" t="s">
        <v>99</v>
      </c>
      <c r="B101" s="6" t="s">
        <v>111</v>
      </c>
      <c r="C101" s="6">
        <v>496</v>
      </c>
      <c r="D101" s="6">
        <v>11</v>
      </c>
      <c r="E101" s="6">
        <f t="shared" si="2"/>
        <v>10085</v>
      </c>
    </row>
    <row r="102" spans="1:5">
      <c r="A102" s="6" t="s">
        <v>99</v>
      </c>
      <c r="B102" s="6" t="s">
        <v>112</v>
      </c>
      <c r="C102" s="6">
        <v>59</v>
      </c>
      <c r="D102" s="6">
        <v>0</v>
      </c>
      <c r="E102" s="6">
        <f t="shared" si="2"/>
        <v>1180</v>
      </c>
    </row>
    <row r="103" spans="1:5">
      <c r="A103" s="6" t="s">
        <v>99</v>
      </c>
      <c r="B103" s="6" t="s">
        <v>113</v>
      </c>
      <c r="C103" s="6">
        <v>5</v>
      </c>
      <c r="D103" s="6">
        <v>0</v>
      </c>
      <c r="E103" s="6">
        <f t="shared" si="2"/>
        <v>100</v>
      </c>
    </row>
    <row r="104" spans="1:5">
      <c r="A104" s="6" t="s">
        <v>99</v>
      </c>
      <c r="B104" s="6" t="s">
        <v>114</v>
      </c>
      <c r="C104" s="6">
        <v>11</v>
      </c>
      <c r="D104" s="6">
        <v>0</v>
      </c>
      <c r="E104" s="6">
        <f t="shared" si="2"/>
        <v>220</v>
      </c>
    </row>
    <row r="105" spans="1:5">
      <c r="A105" s="6" t="s">
        <v>99</v>
      </c>
      <c r="B105" s="6" t="s">
        <v>115</v>
      </c>
      <c r="C105" s="6">
        <v>3</v>
      </c>
      <c r="D105" s="6">
        <v>0</v>
      </c>
      <c r="E105" s="6">
        <f t="shared" si="2"/>
        <v>60</v>
      </c>
    </row>
    <row r="106" spans="1:5">
      <c r="A106" s="6" t="s">
        <v>99</v>
      </c>
      <c r="B106" s="6" t="s">
        <v>116</v>
      </c>
      <c r="C106" s="6">
        <v>230</v>
      </c>
      <c r="D106" s="6">
        <v>1</v>
      </c>
      <c r="E106" s="6">
        <f t="shared" si="2"/>
        <v>4615</v>
      </c>
    </row>
    <row r="107" spans="1:5">
      <c r="A107" s="6" t="s">
        <v>99</v>
      </c>
      <c r="B107" s="6" t="s">
        <v>117</v>
      </c>
      <c r="C107" s="6">
        <v>736</v>
      </c>
      <c r="D107" s="6">
        <v>0</v>
      </c>
      <c r="E107" s="6">
        <f t="shared" si="2"/>
        <v>14720</v>
      </c>
    </row>
    <row r="108" spans="1:5">
      <c r="A108" s="6" t="s">
        <v>99</v>
      </c>
      <c r="B108" s="6" t="s">
        <v>118</v>
      </c>
      <c r="C108" s="6">
        <v>111</v>
      </c>
      <c r="D108" s="6">
        <v>0</v>
      </c>
      <c r="E108" s="6">
        <f t="shared" si="2"/>
        <v>2220</v>
      </c>
    </row>
    <row r="109" spans="1:5">
      <c r="A109" s="6" t="s">
        <v>99</v>
      </c>
      <c r="B109" s="6" t="s">
        <v>119</v>
      </c>
      <c r="C109" s="6">
        <v>63</v>
      </c>
      <c r="D109" s="6">
        <v>0</v>
      </c>
      <c r="E109" s="6">
        <f t="shared" ref="E109:E160" si="3">C109*20+D109*15</f>
        <v>1260</v>
      </c>
    </row>
    <row r="110" spans="1:5">
      <c r="A110" s="6" t="s">
        <v>99</v>
      </c>
      <c r="B110" s="6" t="s">
        <v>120</v>
      </c>
      <c r="C110" s="6">
        <v>24</v>
      </c>
      <c r="D110" s="6">
        <v>0</v>
      </c>
      <c r="E110" s="6">
        <f t="shared" si="3"/>
        <v>480</v>
      </c>
    </row>
    <row r="111" spans="1:5">
      <c r="A111" s="6" t="s">
        <v>99</v>
      </c>
      <c r="B111" s="6" t="s">
        <v>121</v>
      </c>
      <c r="C111" s="6">
        <v>68</v>
      </c>
      <c r="D111" s="6">
        <v>0</v>
      </c>
      <c r="E111" s="6">
        <f t="shared" si="3"/>
        <v>1360</v>
      </c>
    </row>
    <row r="112" spans="1:5">
      <c r="A112" s="6" t="s">
        <v>99</v>
      </c>
      <c r="B112" s="6" t="s">
        <v>122</v>
      </c>
      <c r="C112" s="6">
        <v>7</v>
      </c>
      <c r="D112" s="6">
        <v>1</v>
      </c>
      <c r="E112" s="6">
        <f t="shared" si="3"/>
        <v>155</v>
      </c>
    </row>
    <row r="113" spans="1:5">
      <c r="A113" s="6" t="s">
        <v>99</v>
      </c>
      <c r="B113" s="6" t="s">
        <v>123</v>
      </c>
      <c r="C113" s="6">
        <v>82</v>
      </c>
      <c r="D113" s="6">
        <v>0</v>
      </c>
      <c r="E113" s="6">
        <f t="shared" si="3"/>
        <v>1640</v>
      </c>
    </row>
    <row r="114" spans="1:5">
      <c r="A114" s="6" t="s">
        <v>124</v>
      </c>
      <c r="B114" s="6" t="s">
        <v>125</v>
      </c>
      <c r="C114" s="6">
        <v>65</v>
      </c>
      <c r="D114" s="6">
        <v>419</v>
      </c>
      <c r="E114" s="6">
        <f t="shared" si="3"/>
        <v>7585</v>
      </c>
    </row>
    <row r="115" spans="1:5">
      <c r="A115" s="6" t="s">
        <v>124</v>
      </c>
      <c r="B115" s="6" t="s">
        <v>126</v>
      </c>
      <c r="C115" s="6">
        <v>0</v>
      </c>
      <c r="D115" s="6">
        <v>17</v>
      </c>
      <c r="E115" s="6">
        <f t="shared" si="3"/>
        <v>255</v>
      </c>
    </row>
    <row r="116" spans="1:5">
      <c r="A116" s="6" t="s">
        <v>124</v>
      </c>
      <c r="B116" s="6" t="s">
        <v>127</v>
      </c>
      <c r="C116" s="6">
        <v>16</v>
      </c>
      <c r="D116" s="6">
        <v>89</v>
      </c>
      <c r="E116" s="6">
        <f t="shared" si="3"/>
        <v>1655</v>
      </c>
    </row>
    <row r="117" spans="1:5">
      <c r="A117" s="6" t="s">
        <v>128</v>
      </c>
      <c r="B117" s="6" t="s">
        <v>129</v>
      </c>
      <c r="C117" s="6">
        <v>64</v>
      </c>
      <c r="D117" s="6">
        <v>128</v>
      </c>
      <c r="E117" s="6">
        <f t="shared" si="3"/>
        <v>3200</v>
      </c>
    </row>
    <row r="118" spans="1:5">
      <c r="A118" s="6" t="s">
        <v>128</v>
      </c>
      <c r="B118" s="6" t="s">
        <v>130</v>
      </c>
      <c r="C118" s="6">
        <v>30</v>
      </c>
      <c r="D118" s="6">
        <v>35</v>
      </c>
      <c r="E118" s="6">
        <f t="shared" si="3"/>
        <v>1125</v>
      </c>
    </row>
    <row r="119" spans="1:5">
      <c r="A119" s="6" t="s">
        <v>128</v>
      </c>
      <c r="B119" s="6" t="s">
        <v>131</v>
      </c>
      <c r="C119" s="6">
        <v>28</v>
      </c>
      <c r="D119" s="6">
        <v>32</v>
      </c>
      <c r="E119" s="6">
        <f t="shared" si="3"/>
        <v>1040</v>
      </c>
    </row>
    <row r="120" spans="1:5">
      <c r="A120" s="6" t="s">
        <v>128</v>
      </c>
      <c r="B120" s="6" t="s">
        <v>132</v>
      </c>
      <c r="C120" s="6">
        <v>41</v>
      </c>
      <c r="D120" s="6">
        <v>16</v>
      </c>
      <c r="E120" s="6">
        <f t="shared" si="3"/>
        <v>1060</v>
      </c>
    </row>
    <row r="121" spans="1:5">
      <c r="A121" s="6" t="s">
        <v>128</v>
      </c>
      <c r="B121" s="6" t="s">
        <v>133</v>
      </c>
      <c r="C121" s="6">
        <v>46</v>
      </c>
      <c r="D121" s="6">
        <v>26</v>
      </c>
      <c r="E121" s="6">
        <f t="shared" si="3"/>
        <v>1310</v>
      </c>
    </row>
    <row r="122" spans="1:5">
      <c r="A122" s="6" t="s">
        <v>128</v>
      </c>
      <c r="B122" s="6" t="s">
        <v>134</v>
      </c>
      <c r="C122" s="6">
        <v>23</v>
      </c>
      <c r="D122" s="6">
        <v>66</v>
      </c>
      <c r="E122" s="6">
        <f t="shared" si="3"/>
        <v>1450</v>
      </c>
    </row>
    <row r="123" spans="1:5">
      <c r="A123" s="6" t="s">
        <v>128</v>
      </c>
      <c r="B123" s="6" t="s">
        <v>135</v>
      </c>
      <c r="C123" s="6"/>
      <c r="D123" s="6">
        <v>7</v>
      </c>
      <c r="E123" s="6">
        <f t="shared" si="3"/>
        <v>105</v>
      </c>
    </row>
    <row r="124" spans="1:5">
      <c r="A124" s="6" t="s">
        <v>128</v>
      </c>
      <c r="B124" s="6" t="s">
        <v>136</v>
      </c>
      <c r="C124" s="6">
        <v>329</v>
      </c>
      <c r="D124" s="6">
        <v>2</v>
      </c>
      <c r="E124" s="6">
        <f t="shared" si="3"/>
        <v>6610</v>
      </c>
    </row>
    <row r="125" spans="1:5">
      <c r="A125" s="6" t="s">
        <v>128</v>
      </c>
      <c r="B125" s="6" t="s">
        <v>137</v>
      </c>
      <c r="C125" s="6">
        <v>3</v>
      </c>
      <c r="D125" s="6">
        <v>43</v>
      </c>
      <c r="E125" s="6">
        <f t="shared" si="3"/>
        <v>705</v>
      </c>
    </row>
    <row r="126" spans="1:5">
      <c r="A126" s="6" t="s">
        <v>128</v>
      </c>
      <c r="B126" s="6" t="s">
        <v>138</v>
      </c>
      <c r="C126" s="6">
        <v>6</v>
      </c>
      <c r="D126" s="6">
        <v>17</v>
      </c>
      <c r="E126" s="6">
        <f t="shared" si="3"/>
        <v>375</v>
      </c>
    </row>
    <row r="127" spans="1:5">
      <c r="A127" s="6" t="s">
        <v>128</v>
      </c>
      <c r="B127" s="6" t="s">
        <v>139</v>
      </c>
      <c r="C127" s="6">
        <v>9</v>
      </c>
      <c r="D127" s="6">
        <v>0</v>
      </c>
      <c r="E127" s="6">
        <f t="shared" si="3"/>
        <v>180</v>
      </c>
    </row>
    <row r="128" spans="1:5">
      <c r="A128" s="6" t="s">
        <v>128</v>
      </c>
      <c r="B128" s="6" t="s">
        <v>140</v>
      </c>
      <c r="C128" s="6">
        <v>10</v>
      </c>
      <c r="D128" s="6">
        <v>1</v>
      </c>
      <c r="E128" s="6">
        <f t="shared" si="3"/>
        <v>215</v>
      </c>
    </row>
    <row r="129" spans="1:5">
      <c r="A129" s="6" t="s">
        <v>128</v>
      </c>
      <c r="B129" s="6" t="s">
        <v>141</v>
      </c>
      <c r="C129" s="6">
        <v>2</v>
      </c>
      <c r="D129" s="6">
        <v>14</v>
      </c>
      <c r="E129" s="6">
        <f t="shared" si="3"/>
        <v>250</v>
      </c>
    </row>
    <row r="130" spans="1:5">
      <c r="A130" s="6" t="s">
        <v>128</v>
      </c>
      <c r="B130" s="6" t="s">
        <v>142</v>
      </c>
      <c r="C130" s="6">
        <v>2</v>
      </c>
      <c r="D130" s="6">
        <v>6</v>
      </c>
      <c r="E130" s="6">
        <f t="shared" si="3"/>
        <v>130</v>
      </c>
    </row>
    <row r="131" spans="1:5">
      <c r="A131" s="6" t="s">
        <v>128</v>
      </c>
      <c r="B131" s="6" t="s">
        <v>143</v>
      </c>
      <c r="C131" s="6">
        <v>2</v>
      </c>
      <c r="D131" s="6">
        <v>24</v>
      </c>
      <c r="E131" s="6">
        <f t="shared" si="3"/>
        <v>400</v>
      </c>
    </row>
    <row r="132" spans="1:5">
      <c r="A132" s="6" t="s">
        <v>128</v>
      </c>
      <c r="B132" s="6" t="s">
        <v>144</v>
      </c>
      <c r="C132" s="6">
        <v>0</v>
      </c>
      <c r="D132" s="6">
        <v>8</v>
      </c>
      <c r="E132" s="6">
        <f t="shared" si="3"/>
        <v>120</v>
      </c>
    </row>
    <row r="133" spans="1:5">
      <c r="A133" s="6" t="s">
        <v>128</v>
      </c>
      <c r="B133" s="6" t="s">
        <v>145</v>
      </c>
      <c r="C133" s="6">
        <v>0</v>
      </c>
      <c r="D133" s="6">
        <v>9</v>
      </c>
      <c r="E133" s="6">
        <f t="shared" si="3"/>
        <v>135</v>
      </c>
    </row>
    <row r="134" spans="1:5">
      <c r="A134" s="6" t="s">
        <v>128</v>
      </c>
      <c r="B134" s="6" t="s">
        <v>146</v>
      </c>
      <c r="C134" s="6">
        <v>0</v>
      </c>
      <c r="D134" s="6">
        <v>5</v>
      </c>
      <c r="E134" s="6">
        <f t="shared" si="3"/>
        <v>75</v>
      </c>
    </row>
    <row r="135" spans="1:5">
      <c r="A135" s="6" t="s">
        <v>128</v>
      </c>
      <c r="B135" s="6" t="s">
        <v>147</v>
      </c>
      <c r="C135" s="6">
        <v>49</v>
      </c>
      <c r="D135" s="6">
        <v>11</v>
      </c>
      <c r="E135" s="6">
        <f t="shared" si="3"/>
        <v>1145</v>
      </c>
    </row>
    <row r="136" spans="1:5">
      <c r="A136" s="6" t="s">
        <v>128</v>
      </c>
      <c r="B136" s="6" t="s">
        <v>148</v>
      </c>
      <c r="C136" s="6">
        <v>17</v>
      </c>
      <c r="D136" s="6">
        <v>3</v>
      </c>
      <c r="E136" s="6">
        <f t="shared" si="3"/>
        <v>385</v>
      </c>
    </row>
    <row r="137" spans="1:5">
      <c r="A137" s="6" t="s">
        <v>128</v>
      </c>
      <c r="B137" s="6" t="s">
        <v>149</v>
      </c>
      <c r="C137" s="6">
        <v>1</v>
      </c>
      <c r="D137" s="6">
        <v>13</v>
      </c>
      <c r="E137" s="6">
        <f t="shared" si="3"/>
        <v>215</v>
      </c>
    </row>
    <row r="138" spans="1:5">
      <c r="A138" s="6" t="s">
        <v>128</v>
      </c>
      <c r="B138" s="6" t="s">
        <v>150</v>
      </c>
      <c r="C138" s="6">
        <v>9</v>
      </c>
      <c r="D138" s="6">
        <v>0</v>
      </c>
      <c r="E138" s="6">
        <f t="shared" si="3"/>
        <v>180</v>
      </c>
    </row>
    <row r="139" spans="1:5">
      <c r="A139" s="6" t="s">
        <v>128</v>
      </c>
      <c r="B139" s="6" t="s">
        <v>151</v>
      </c>
      <c r="C139" s="6">
        <v>387</v>
      </c>
      <c r="D139" s="6">
        <v>304</v>
      </c>
      <c r="E139" s="6">
        <f t="shared" si="3"/>
        <v>12300</v>
      </c>
    </row>
    <row r="140" spans="1:5">
      <c r="A140" s="6" t="s">
        <v>128</v>
      </c>
      <c r="B140" s="6" t="s">
        <v>152</v>
      </c>
      <c r="C140" s="6">
        <v>271</v>
      </c>
      <c r="D140" s="6">
        <v>178</v>
      </c>
      <c r="E140" s="6">
        <f t="shared" si="3"/>
        <v>8090</v>
      </c>
    </row>
    <row r="141" spans="1:5">
      <c r="A141" s="6" t="s">
        <v>128</v>
      </c>
      <c r="B141" s="6" t="s">
        <v>153</v>
      </c>
      <c r="C141" s="6">
        <v>8</v>
      </c>
      <c r="D141" s="6">
        <v>2</v>
      </c>
      <c r="E141" s="6">
        <f t="shared" si="3"/>
        <v>190</v>
      </c>
    </row>
    <row r="142" spans="1:5">
      <c r="A142" s="6" t="s">
        <v>128</v>
      </c>
      <c r="B142" s="6" t="s">
        <v>154</v>
      </c>
      <c r="C142" s="6">
        <v>53</v>
      </c>
      <c r="D142" s="6">
        <v>26</v>
      </c>
      <c r="E142" s="6">
        <f t="shared" si="3"/>
        <v>1450</v>
      </c>
    </row>
    <row r="143" spans="1:5">
      <c r="A143" s="6" t="s">
        <v>128</v>
      </c>
      <c r="B143" s="6" t="s">
        <v>155</v>
      </c>
      <c r="C143" s="6">
        <v>160</v>
      </c>
      <c r="D143" s="6">
        <v>69</v>
      </c>
      <c r="E143" s="6">
        <f t="shared" si="3"/>
        <v>4235</v>
      </c>
    </row>
    <row r="144" spans="1:5">
      <c r="A144" s="6" t="s">
        <v>128</v>
      </c>
      <c r="B144" s="6" t="s">
        <v>156</v>
      </c>
      <c r="C144" s="6">
        <v>28</v>
      </c>
      <c r="D144" s="6">
        <v>533</v>
      </c>
      <c r="E144" s="6">
        <f t="shared" si="3"/>
        <v>8555</v>
      </c>
    </row>
    <row r="145" spans="1:5">
      <c r="A145" s="6" t="s">
        <v>157</v>
      </c>
      <c r="B145" s="6" t="s">
        <v>158</v>
      </c>
      <c r="C145" s="6">
        <v>7</v>
      </c>
      <c r="D145" s="6">
        <v>50</v>
      </c>
      <c r="E145" s="6">
        <f t="shared" si="3"/>
        <v>890</v>
      </c>
    </row>
    <row r="146" spans="1:5">
      <c r="A146" s="6" t="s">
        <v>157</v>
      </c>
      <c r="B146" s="6" t="s">
        <v>159</v>
      </c>
      <c r="C146" s="6">
        <v>42</v>
      </c>
      <c r="D146" s="6">
        <v>135</v>
      </c>
      <c r="E146" s="6">
        <f t="shared" si="3"/>
        <v>2865</v>
      </c>
    </row>
    <row r="147" spans="1:5">
      <c r="A147" s="6" t="s">
        <v>157</v>
      </c>
      <c r="B147" s="6" t="s">
        <v>160</v>
      </c>
      <c r="C147" s="6">
        <v>152</v>
      </c>
      <c r="D147" s="6">
        <v>558</v>
      </c>
      <c r="E147" s="6">
        <f t="shared" si="3"/>
        <v>11410</v>
      </c>
    </row>
    <row r="148" spans="1:5">
      <c r="A148" s="6" t="s">
        <v>157</v>
      </c>
      <c r="B148" s="6" t="s">
        <v>161</v>
      </c>
      <c r="C148" s="6">
        <v>67</v>
      </c>
      <c r="D148" s="6">
        <v>109</v>
      </c>
      <c r="E148" s="6">
        <f t="shared" si="3"/>
        <v>2975</v>
      </c>
    </row>
    <row r="149" spans="1:5">
      <c r="A149" s="6" t="s">
        <v>157</v>
      </c>
      <c r="B149" s="6" t="s">
        <v>162</v>
      </c>
      <c r="C149" s="6">
        <v>23</v>
      </c>
      <c r="D149" s="6">
        <v>28</v>
      </c>
      <c r="E149" s="6">
        <f t="shared" si="3"/>
        <v>880</v>
      </c>
    </row>
    <row r="150" spans="1:5">
      <c r="A150" s="6" t="s">
        <v>157</v>
      </c>
      <c r="B150" s="6" t="s">
        <v>163</v>
      </c>
      <c r="C150" s="6">
        <v>39</v>
      </c>
      <c r="D150" s="6">
        <v>160</v>
      </c>
      <c r="E150" s="6">
        <f t="shared" si="3"/>
        <v>3180</v>
      </c>
    </row>
    <row r="151" spans="1:5">
      <c r="A151" s="6" t="s">
        <v>157</v>
      </c>
      <c r="B151" s="6" t="s">
        <v>164</v>
      </c>
      <c r="C151" s="6">
        <v>239</v>
      </c>
      <c r="D151" s="6">
        <v>1136</v>
      </c>
      <c r="E151" s="6">
        <f t="shared" si="3"/>
        <v>21820</v>
      </c>
    </row>
    <row r="152" spans="1:5">
      <c r="A152" s="6" t="s">
        <v>157</v>
      </c>
      <c r="B152" s="6" t="s">
        <v>165</v>
      </c>
      <c r="C152" s="6">
        <v>131</v>
      </c>
      <c r="D152" s="6">
        <v>87</v>
      </c>
      <c r="E152" s="6">
        <f t="shared" si="3"/>
        <v>3925</v>
      </c>
    </row>
    <row r="153" spans="1:5">
      <c r="A153" s="6" t="s">
        <v>157</v>
      </c>
      <c r="B153" s="6" t="s">
        <v>166</v>
      </c>
      <c r="C153" s="6">
        <v>18</v>
      </c>
      <c r="D153" s="6">
        <v>100</v>
      </c>
      <c r="E153" s="6">
        <f t="shared" si="3"/>
        <v>1860</v>
      </c>
    </row>
    <row r="154" spans="1:5">
      <c r="A154" s="6" t="s">
        <v>157</v>
      </c>
      <c r="B154" s="6" t="s">
        <v>167</v>
      </c>
      <c r="C154" s="6">
        <v>6</v>
      </c>
      <c r="D154" s="6">
        <v>0</v>
      </c>
      <c r="E154" s="6">
        <f t="shared" si="3"/>
        <v>120</v>
      </c>
    </row>
    <row r="155" spans="1:5">
      <c r="A155" s="6" t="s">
        <v>157</v>
      </c>
      <c r="B155" s="6" t="s">
        <v>168</v>
      </c>
      <c r="C155" s="6">
        <v>2</v>
      </c>
      <c r="D155" s="6">
        <v>65</v>
      </c>
      <c r="E155" s="6">
        <f t="shared" si="3"/>
        <v>1015</v>
      </c>
    </row>
    <row r="156" spans="1:5">
      <c r="A156" s="6" t="s">
        <v>157</v>
      </c>
      <c r="B156" s="6" t="s">
        <v>169</v>
      </c>
      <c r="C156" s="6">
        <v>33</v>
      </c>
      <c r="D156" s="6">
        <v>257</v>
      </c>
      <c r="E156" s="6">
        <f t="shared" si="3"/>
        <v>4515</v>
      </c>
    </row>
    <row r="157" spans="1:5">
      <c r="A157" s="6" t="s">
        <v>157</v>
      </c>
      <c r="B157" s="6" t="s">
        <v>170</v>
      </c>
      <c r="C157" s="6">
        <v>39</v>
      </c>
      <c r="D157" s="6">
        <v>75</v>
      </c>
      <c r="E157" s="6">
        <f t="shared" si="3"/>
        <v>1905</v>
      </c>
    </row>
    <row r="158" spans="1:5">
      <c r="A158" s="6" t="s">
        <v>171</v>
      </c>
      <c r="B158" s="6" t="s">
        <v>172</v>
      </c>
      <c r="C158" s="6">
        <v>140</v>
      </c>
      <c r="D158" s="6">
        <v>0</v>
      </c>
      <c r="E158" s="6">
        <f t="shared" si="3"/>
        <v>2800</v>
      </c>
    </row>
    <row r="159" spans="1:5">
      <c r="A159" s="6" t="s">
        <v>173</v>
      </c>
      <c r="B159" s="6" t="s">
        <v>174</v>
      </c>
      <c r="C159" s="6">
        <v>19</v>
      </c>
      <c r="D159" s="6">
        <v>41</v>
      </c>
      <c r="E159" s="6">
        <f t="shared" si="3"/>
        <v>995</v>
      </c>
    </row>
    <row r="160" spans="1:5">
      <c r="A160" s="6" t="s">
        <v>173</v>
      </c>
      <c r="B160" s="6" t="s">
        <v>175</v>
      </c>
      <c r="C160" s="6">
        <v>0</v>
      </c>
      <c r="D160" s="6">
        <v>7</v>
      </c>
      <c r="E160" s="6">
        <f t="shared" si="3"/>
        <v>105</v>
      </c>
    </row>
    <row r="161" spans="1:5">
      <c r="A161" s="6" t="s">
        <v>173</v>
      </c>
      <c r="B161" s="6" t="s">
        <v>176</v>
      </c>
      <c r="C161" s="6">
        <v>14</v>
      </c>
      <c r="D161" s="6">
        <v>0</v>
      </c>
      <c r="E161" s="6">
        <v>280</v>
      </c>
    </row>
    <row r="162" spans="1:5">
      <c r="A162" s="6" t="s">
        <v>177</v>
      </c>
      <c r="B162" s="6" t="s">
        <v>178</v>
      </c>
      <c r="C162" s="6">
        <v>9022</v>
      </c>
      <c r="D162" s="6">
        <v>2192</v>
      </c>
      <c r="E162" s="6">
        <f t="shared" ref="E162:E167" si="4">C162*20+D162*15</f>
        <v>213320</v>
      </c>
    </row>
    <row r="163" spans="1:5">
      <c r="A163" s="6" t="s">
        <v>179</v>
      </c>
      <c r="B163" s="6" t="s">
        <v>180</v>
      </c>
      <c r="C163" s="6">
        <v>5207</v>
      </c>
      <c r="D163" s="6">
        <v>1677</v>
      </c>
      <c r="E163" s="6">
        <f t="shared" si="4"/>
        <v>129295</v>
      </c>
    </row>
    <row r="164" spans="1:5">
      <c r="A164" s="7" t="s">
        <v>181</v>
      </c>
      <c r="B164" s="6" t="s">
        <v>182</v>
      </c>
      <c r="C164" s="6">
        <v>14715</v>
      </c>
      <c r="D164" s="6">
        <v>11051</v>
      </c>
      <c r="E164" s="6">
        <f t="shared" si="4"/>
        <v>460065</v>
      </c>
    </row>
    <row r="165" spans="1:5">
      <c r="A165" s="8"/>
      <c r="B165" s="6" t="s">
        <v>183</v>
      </c>
      <c r="C165" s="6">
        <v>1389</v>
      </c>
      <c r="D165" s="6">
        <v>18418</v>
      </c>
      <c r="E165" s="6">
        <f t="shared" si="4"/>
        <v>304050</v>
      </c>
    </row>
    <row r="166" spans="1:5">
      <c r="A166" s="6" t="s">
        <v>184</v>
      </c>
      <c r="B166" s="6" t="s">
        <v>185</v>
      </c>
      <c r="C166" s="6">
        <v>1797</v>
      </c>
      <c r="D166" s="6">
        <v>74</v>
      </c>
      <c r="E166" s="6">
        <f t="shared" si="4"/>
        <v>37050</v>
      </c>
    </row>
    <row r="167" spans="1:5">
      <c r="A167" s="6" t="s">
        <v>186</v>
      </c>
      <c r="B167" s="6" t="s">
        <v>187</v>
      </c>
      <c r="C167" s="6">
        <v>8615</v>
      </c>
      <c r="D167" s="6">
        <v>2049</v>
      </c>
      <c r="E167" s="6">
        <f t="shared" si="4"/>
        <v>203035</v>
      </c>
    </row>
    <row r="168" spans="1:5">
      <c r="A168" s="6" t="s">
        <v>188</v>
      </c>
      <c r="B168" s="6" t="s">
        <v>189</v>
      </c>
      <c r="C168" s="6">
        <f>SUM(C4:C167)</f>
        <v>52599</v>
      </c>
      <c r="D168" s="6">
        <f>SUM(D4:D167)</f>
        <v>44034</v>
      </c>
      <c r="E168" s="6">
        <v>4697130</v>
      </c>
    </row>
  </sheetData>
  <mergeCells count="3">
    <mergeCell ref="A1:E1"/>
    <mergeCell ref="A2:B2"/>
    <mergeCell ref="A164:A1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WPS_1686580782</cp:lastModifiedBy>
  <dcterms:created xsi:type="dcterms:W3CDTF">2025-10-09T06:44:34Z</dcterms:created>
  <dcterms:modified xsi:type="dcterms:W3CDTF">2025-10-09T07:06:40Z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4446F8C0B5094158B880FC752116CCC1_11</vt:lpwstr>
  </property>
  <property fmtid="{D5CDD505-2E9C-101B-9397-08002B2CF9AE}" pid="3" name="KSOProductBuildVer">
    <vt:lpwstr>2052-12.1.0.21541</vt:lpwstr>
  </property>
</Properties>
</file>