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<sst xmlns="http://schemas.openxmlformats.org/spreadsheetml/2006/main" count="25" uniqueCount="25">
  <si>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2025年夏季麦秸秆还田补助县级汇总表</t>
  </si>
  <si>
    <t>科室负责人：                                     分管负责人：                                        主要负责人：</t>
  </si>
  <si>
    <t>序号</t>
  </si>
  <si>
    <t>乡镇（街道）</t>
  </si>
  <si>
    <t>补助户数</t>
  </si>
  <si>
    <t>补助面积（亩）</t>
  </si>
  <si>
    <t>补助金额（元）</t>
  </si>
  <si>
    <t>青阳街道</t>
  </si>
  <si>
    <t>大楼街道</t>
  </si>
  <si>
    <t>金锁镇</t>
  </si>
  <si>
    <t>上塘镇</t>
  </si>
  <si>
    <t>天岗湖乡</t>
  </si>
  <si>
    <t>孙园镇</t>
  </si>
  <si>
    <t>魏营镇</t>
  </si>
  <si>
    <t>归仁镇</t>
  </si>
  <si>
    <t>重岗街道</t>
  </si>
  <si>
    <t>车门乡</t>
  </si>
  <si>
    <t>界集镇</t>
  </si>
  <si>
    <t>梅花镇</t>
  </si>
  <si>
    <t>石集乡</t>
  </si>
  <si>
    <t>双沟镇</t>
  </si>
  <si>
    <t>瑶沟乡</t>
  </si>
  <si>
    <t>龙集镇</t>
  </si>
  <si>
    <t>合计</t>
  </si>
  <si>
    <t>备注：因我县2025年夏季麦秸秆机械化还田补助涉及户数较多，秋季稻秸秆还田补助乡镇汇总表不便打
印，如需查阅，请至农业农村局南楼311室，联系方式80618683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</si>
</sst>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 "/>
    <numFmt numFmtId="179" formatCode="0_);[Red]\(0\)"/>
  </numFmts>
  <fonts count="28">
    <font>
      <sz val="11"/>
      <color theme="1"/>
      <name val="宋体"/>
      <charset val="134"/>
      <scheme val="minor"/>
    </font>
    <font>
      <sz val="20"/>
      <color rgb="FF000000"/>
      <name val="方正小标宋_GBK"/>
      <charset val="134"/>
    </font>
    <font>
      <sz val="11"/>
      <color rgb="FF000000"/>
      <name val="方正黑体_GBK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7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NumberFormat="1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4" fillId="0" borderId="1" xfId="50" applyNumberFormat="1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5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8" fontId="4" fillId="0" borderId="1" xfId="49" applyNumberFormat="1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179" fontId="7" fillId="0" borderId="1" xfId="49" applyNumberFormat="1" applyFont="1" applyBorder="1" applyAlignment="1">
      <alignment horizontal="center" vertical="center" wrapText="1"/>
    </xf>
    <xf numFmtId="177" fontId="7" fillId="0" borderId="1" xfId="49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1"/>
  <sheetViews>
    <sheetView tabSelected="1" topLeftCell="A15" workbookViewId="0">
      <selection activeCell="C20" sqref="C20"/>
    </sheetView>
  </sheetViews>
  <sheetFormatPr defaultColWidth="9" defaultRowHeight="14" outlineLevelCol="4"/>
  <cols>
    <col min="2" max="2" width="18.2545454545455" customWidth="1"/>
    <col min="3" max="3" width="14.5" customWidth="1"/>
    <col min="4" max="4" width="16.5" customWidth="1"/>
    <col min="5" max="5" width="38.0909090909091" customWidth="1"/>
    <col min="6" max="6" width="11.5"/>
    <col min="7" max="7" width="11.7272727272727"/>
  </cols>
  <sheetData>
    <row r="1" ht="26.5" spans="1:5">
      <c r="A1" s="1" t="s">
        <v>0</v>
      </c>
      <c r="B1" s="1"/>
      <c r="C1" s="1"/>
      <c r="D1" s="2"/>
      <c r="E1" s="1"/>
    </row>
    <row r="2" ht="26" customHeight="1" spans="1:5">
      <c r="A2" s="3" t="s">
        <v>1</v>
      </c>
      <c r="B2" s="3"/>
      <c r="C2" s="3"/>
      <c r="D2" s="3"/>
      <c r="E2" s="3"/>
    </row>
    <row r="3" ht="26" customHeight="1" spans="1:5">
      <c r="A3" s="4" t="s">
        <v>2</v>
      </c>
      <c r="B3" s="5" t="s">
        <v>3</v>
      </c>
      <c r="C3" s="4" t="s">
        <v>4</v>
      </c>
      <c r="D3" s="6" t="s">
        <v>5</v>
      </c>
      <c r="E3" s="5" t="s">
        <v>6</v>
      </c>
    </row>
    <row r="4" ht="33.5" customHeight="1" spans="1:5">
      <c r="A4" s="7">
        <v>1</v>
      </c>
      <c r="B4" s="8" t="s">
        <v>7</v>
      </c>
      <c r="C4" s="9">
        <v>398</v>
      </c>
      <c r="D4" s="10">
        <v>16357.6</v>
      </c>
      <c r="E4" s="11">
        <f>D4*17</f>
        <v>278079.2</v>
      </c>
    </row>
    <row r="5" ht="33.5" customHeight="1" spans="1:5">
      <c r="A5" s="7">
        <v>2</v>
      </c>
      <c r="B5" s="8" t="s">
        <v>8</v>
      </c>
      <c r="C5" s="12">
        <v>2690</v>
      </c>
      <c r="D5" s="13">
        <v>69282.5</v>
      </c>
      <c r="E5" s="11">
        <f t="shared" ref="E5:E21" si="0">D5*17</f>
        <v>1177802.5</v>
      </c>
    </row>
    <row r="6" ht="33.5" customHeight="1" spans="1:5">
      <c r="A6" s="7">
        <v>3</v>
      </c>
      <c r="B6" s="8" t="s">
        <v>9</v>
      </c>
      <c r="C6" s="12">
        <v>4115</v>
      </c>
      <c r="D6" s="14">
        <v>41276.4</v>
      </c>
      <c r="E6" s="11">
        <f t="shared" si="0"/>
        <v>701698.8</v>
      </c>
    </row>
    <row r="7" ht="33.5" customHeight="1" spans="1:5">
      <c r="A7" s="7">
        <v>4</v>
      </c>
      <c r="B7" s="15" t="s">
        <v>10</v>
      </c>
      <c r="C7" s="12">
        <v>11650</v>
      </c>
      <c r="D7" s="16">
        <v>121895.2</v>
      </c>
      <c r="E7" s="11">
        <f t="shared" si="0"/>
        <v>2072218.4</v>
      </c>
    </row>
    <row r="8" ht="33.5" customHeight="1" spans="1:5">
      <c r="A8" s="7">
        <v>5</v>
      </c>
      <c r="B8" s="8" t="s">
        <v>11</v>
      </c>
      <c r="C8" s="12">
        <v>3564</v>
      </c>
      <c r="D8" s="14">
        <v>55900</v>
      </c>
      <c r="E8" s="11">
        <f t="shared" si="0"/>
        <v>950300</v>
      </c>
    </row>
    <row r="9" ht="33.5" customHeight="1" spans="1:5">
      <c r="A9" s="7">
        <v>6</v>
      </c>
      <c r="B9" s="8" t="s">
        <v>12</v>
      </c>
      <c r="C9" s="17">
        <v>6051</v>
      </c>
      <c r="D9" s="14">
        <v>76291.4</v>
      </c>
      <c r="E9" s="11">
        <f t="shared" si="0"/>
        <v>1296953.8</v>
      </c>
    </row>
    <row r="10" ht="33.5" customHeight="1" spans="1:5">
      <c r="A10" s="7">
        <v>7</v>
      </c>
      <c r="B10" s="8" t="s">
        <v>13</v>
      </c>
      <c r="C10" s="9">
        <v>5561</v>
      </c>
      <c r="D10" s="14">
        <v>90300</v>
      </c>
      <c r="E10" s="11">
        <f t="shared" si="0"/>
        <v>1535100</v>
      </c>
    </row>
    <row r="11" ht="33.5" customHeight="1" spans="1:5">
      <c r="A11" s="7">
        <v>8</v>
      </c>
      <c r="B11" s="18" t="s">
        <v>14</v>
      </c>
      <c r="C11" s="19">
        <v>6664</v>
      </c>
      <c r="D11" s="14">
        <v>76700</v>
      </c>
      <c r="E11" s="11">
        <f t="shared" si="0"/>
        <v>1303900</v>
      </c>
    </row>
    <row r="12" ht="33.5" customHeight="1" spans="1:5">
      <c r="A12" s="7">
        <v>9</v>
      </c>
      <c r="B12" s="8" t="s">
        <v>15</v>
      </c>
      <c r="C12" s="9">
        <v>3351</v>
      </c>
      <c r="D12" s="13">
        <v>58932.1</v>
      </c>
      <c r="E12" s="11">
        <f t="shared" si="0"/>
        <v>1001845.7</v>
      </c>
    </row>
    <row r="13" ht="33.5" customHeight="1" spans="1:5">
      <c r="A13" s="7">
        <v>10</v>
      </c>
      <c r="B13" s="8" t="s">
        <v>16</v>
      </c>
      <c r="C13" s="9">
        <v>3688</v>
      </c>
      <c r="D13" s="13">
        <v>49900</v>
      </c>
      <c r="E13" s="11">
        <f t="shared" si="0"/>
        <v>848300</v>
      </c>
    </row>
    <row r="14" ht="33.5" customHeight="1" spans="1:5">
      <c r="A14" s="7">
        <v>11</v>
      </c>
      <c r="B14" s="8" t="s">
        <v>17</v>
      </c>
      <c r="C14" s="9">
        <v>13330</v>
      </c>
      <c r="D14" s="13">
        <v>190110.7</v>
      </c>
      <c r="E14" s="11">
        <f t="shared" si="0"/>
        <v>3231881.9</v>
      </c>
    </row>
    <row r="15" ht="33.5" customHeight="1" spans="1:5">
      <c r="A15" s="7">
        <v>12</v>
      </c>
      <c r="B15" s="8" t="s">
        <v>18</v>
      </c>
      <c r="C15" s="9">
        <v>3379</v>
      </c>
      <c r="D15" s="13">
        <v>64328.8</v>
      </c>
      <c r="E15" s="11">
        <f t="shared" si="0"/>
        <v>1093589.6</v>
      </c>
    </row>
    <row r="16" ht="33.5" customHeight="1" spans="1:5">
      <c r="A16" s="7">
        <v>13</v>
      </c>
      <c r="B16" s="8" t="s">
        <v>19</v>
      </c>
      <c r="C16" s="9">
        <v>120</v>
      </c>
      <c r="D16" s="13">
        <v>24074.3</v>
      </c>
      <c r="E16" s="11">
        <f t="shared" si="0"/>
        <v>409263.1</v>
      </c>
    </row>
    <row r="17" ht="33.5" customHeight="1" spans="1:5">
      <c r="A17" s="7">
        <v>14</v>
      </c>
      <c r="B17" s="8" t="s">
        <v>20</v>
      </c>
      <c r="C17" s="9">
        <v>4355</v>
      </c>
      <c r="D17" s="13">
        <v>96567.8</v>
      </c>
      <c r="E17" s="11">
        <f t="shared" si="0"/>
        <v>1641652.6</v>
      </c>
    </row>
    <row r="18" ht="33.5" customHeight="1" spans="1:5">
      <c r="A18" s="7">
        <v>15</v>
      </c>
      <c r="B18" s="8" t="s">
        <v>21</v>
      </c>
      <c r="C18" s="9">
        <v>4478</v>
      </c>
      <c r="D18" s="13">
        <v>43700</v>
      </c>
      <c r="E18" s="11">
        <f t="shared" si="0"/>
        <v>742900</v>
      </c>
    </row>
    <row r="19" ht="33.5" customHeight="1" spans="1:5">
      <c r="A19" s="7">
        <v>16</v>
      </c>
      <c r="B19" s="8" t="s">
        <v>22</v>
      </c>
      <c r="C19" s="9">
        <v>1446</v>
      </c>
      <c r="D19" s="13">
        <v>23100</v>
      </c>
      <c r="E19" s="11">
        <f t="shared" si="0"/>
        <v>392700</v>
      </c>
    </row>
    <row r="20" ht="27" customHeight="1" spans="1:5">
      <c r="A20" s="20" t="s">
        <v>23</v>
      </c>
      <c r="B20" s="21"/>
      <c r="C20" s="22">
        <f>SUM(C4:C19)</f>
        <v>74840</v>
      </c>
      <c r="D20" s="23">
        <f>SUM(D4:D19)</f>
        <v>1098716.8</v>
      </c>
      <c r="E20" s="23">
        <f>SUM(E4:E19)</f>
        <v>18678185.6</v>
      </c>
    </row>
    <row r="21" ht="68" customHeight="1" spans="1:5">
      <c r="A21" s="24" t="s">
        <v>24</v>
      </c>
      <c r="B21" s="25"/>
      <c r="C21" s="25"/>
      <c r="D21" s="25"/>
      <c r="E21" s="25"/>
    </row>
  </sheetData>
  <mergeCells count="4">
    <mergeCell ref="A1:E1"/>
    <mergeCell ref="A2:E2"/>
    <mergeCell ref="A20:B20"/>
    <mergeCell ref="A21:E21"/>
  </mergeCells>
  <pageMargins left="0.75" right="0.75" top="1" bottom="1" header="0.5" footer="0.5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11368</dc:creator>
  <cp:lastModifiedBy>猛威威</cp:lastModifiedBy>
  <dcterms:created xsi:type="dcterms:W3CDTF">2025-04-22T02:00:00Z</dcterms:created>
  <dcterms:modified xsi:type="dcterms:W3CDTF">2025-11-06T08:08:10Z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31EFA380C6874C648D1656AA4B4EDED1_13</vt:lpwstr>
  </property>
  <property fmtid="{D5CDD505-2E9C-101B-9397-08002B2CF9AE}" pid="3" name="KSOProductBuildVer">
    <vt:lpwstr>2052-12.1.0.23125</vt:lpwstr>
  </property>
</Properties>
</file>